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heckCompatibility="1"/>
  <mc:AlternateContent xmlns:mc="http://schemas.openxmlformats.org/markup-compatibility/2006">
    <mc:Choice Requires="x15">
      <x15ac:absPath xmlns:x15ac="http://schemas.microsoft.com/office/spreadsheetml/2010/11/ac" url="https://sportwaikato.sharepoint.com/sites/SportWaikatoHub/Tu Manawa/Finances and Budgets/"/>
    </mc:Choice>
  </mc:AlternateContent>
  <xr:revisionPtr revIDLastSave="0" documentId="8_{48DC4F28-DD91-4916-81C7-515D3E7B731B}" xr6:coauthVersionLast="47" xr6:coauthVersionMax="47" xr10:uidLastSave="{00000000-0000-0000-0000-000000000000}"/>
  <workbookProtection lockStructure="1"/>
  <bookViews>
    <workbookView xWindow="24" yWindow="744" windowWidth="23016" windowHeight="13656" activeTab="1" xr2:uid="{C3B4BFEA-2EFB-42D2-B52F-04B1520770DB}"/>
  </bookViews>
  <sheets>
    <sheet name="Example Budget" sheetId="5" r:id="rId1"/>
    <sheet name="Budget" sheetId="1" r:id="rId2"/>
    <sheet name="Final Accounts" sheetId="2" r:id="rId3"/>
  </sheets>
  <definedNames>
    <definedName name="_xlnm.Print_Area" localSheetId="1">Budget!$A$1:$D$30</definedName>
    <definedName name="_xlnm.Print_Area" localSheetId="0">'Example Budget'!$A$1:$D$30</definedName>
    <definedName name="_xlnm.Print_Area" localSheetId="2">'Final Accounts'!$A$1:$D$32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5" l="1"/>
  <c r="C10" i="5"/>
  <c r="C16" i="5" s="1"/>
  <c r="D28" i="5"/>
  <c r="C28" i="5"/>
  <c r="C16" i="1"/>
  <c r="C28" i="1"/>
  <c r="C16" i="2"/>
  <c r="B3" i="2"/>
  <c r="D17" i="2"/>
  <c r="B4" i="2"/>
  <c r="C10" i="2"/>
  <c r="C11" i="2"/>
  <c r="C12" i="2"/>
  <c r="C13" i="2"/>
  <c r="C14" i="2"/>
  <c r="C15" i="2"/>
  <c r="C9" i="2"/>
  <c r="C17" i="2" s="1"/>
  <c r="C21" i="2"/>
  <c r="C22" i="2"/>
  <c r="C23" i="2"/>
  <c r="C24" i="2"/>
  <c r="C25" i="2"/>
  <c r="C26" i="2"/>
  <c r="C27" i="2"/>
  <c r="C28" i="2"/>
  <c r="C20" i="2"/>
  <c r="D29" i="2"/>
  <c r="D28" i="1"/>
  <c r="C29" i="5" l="1"/>
  <c r="C29" i="2"/>
  <c r="C29" i="1"/>
  <c r="C30" i="2" l="1"/>
</calcChain>
</file>

<file path=xl/sharedStrings.xml><?xml version="1.0" encoding="utf-8"?>
<sst xmlns="http://schemas.openxmlformats.org/spreadsheetml/2006/main" count="118" uniqueCount="62">
  <si>
    <t>Tū Manawa Active Aotearoa
Budget Template</t>
  </si>
  <si>
    <t>Income</t>
  </si>
  <si>
    <t>Details</t>
  </si>
  <si>
    <t>Any contribution from your organisation</t>
  </si>
  <si>
    <t>Participant fees (outline what are you charging participants - if anything)</t>
  </si>
  <si>
    <t>Trust (or similar) grant</t>
  </si>
  <si>
    <t>Local Authority grant</t>
  </si>
  <si>
    <t xml:space="preserve">Sponsorship </t>
  </si>
  <si>
    <t>Other - please specify (insert additional rows as needed)</t>
  </si>
  <si>
    <t xml:space="preserve">Total Income </t>
  </si>
  <si>
    <t>Programme Cost</t>
  </si>
  <si>
    <t>Funding Required from Tū Manawa</t>
  </si>
  <si>
    <t xml:space="preserve">Please include a breakdown of: 
- hourly rate
- number of hours per week
- number of weeks of delivery
- number of personnel </t>
  </si>
  <si>
    <t>Equipment Costs (as needed as part of the delivery)</t>
  </si>
  <si>
    <t>Other resource costs</t>
  </si>
  <si>
    <t>Venue costs</t>
  </si>
  <si>
    <t>Transport costs</t>
  </si>
  <si>
    <t>Other programme delivery costs (where not included above)</t>
  </si>
  <si>
    <t xml:space="preserve">Total Costs </t>
  </si>
  <si>
    <t>Project Name</t>
  </si>
  <si>
    <t>Organisation</t>
  </si>
  <si>
    <t>Koha/Kai</t>
  </si>
  <si>
    <t>Total Amount (GST Excl)</t>
  </si>
  <si>
    <t>Communications and promotion</t>
  </si>
  <si>
    <r>
      <t xml:space="preserve">Project Expenditure and Income (GST Exclusive)
</t>
    </r>
    <r>
      <rPr>
        <sz val="14"/>
        <rFont val="Arial Narrow"/>
        <family val="2"/>
      </rPr>
      <t>(Please outline the total income and expenditure for the full duration of your project)</t>
    </r>
  </si>
  <si>
    <t>Tū Manawa funding</t>
  </si>
  <si>
    <t>This application</t>
  </si>
  <si>
    <t>Include breakdown of equipment costs</t>
  </si>
  <si>
    <t>National, regional or local sporting organisation contribution</t>
  </si>
  <si>
    <t>Where there is a difference between the costs and the income of your programme please explain how you will fund the difference.</t>
  </si>
  <si>
    <t>Personnel costs (e.g. volunteers, co-ordinators, activity leader, deliverers, coaches, officials)</t>
  </si>
  <si>
    <t>Total Amount (GST Excl)
BUDGET</t>
  </si>
  <si>
    <t>Total Amount (GST Excl)
ACTUAL</t>
  </si>
  <si>
    <t>Programme Expenses</t>
  </si>
  <si>
    <t>Other Comments</t>
  </si>
  <si>
    <t>Tū Manawa funding request</t>
  </si>
  <si>
    <r>
      <t xml:space="preserve">Project Expenditure and Income (GST Exclusive)
</t>
    </r>
    <r>
      <rPr>
        <sz val="14"/>
        <rFont val="Arial Narrow"/>
        <family val="2"/>
      </rPr>
      <t xml:space="preserve">(Please outline the </t>
    </r>
    <r>
      <rPr>
        <b/>
        <sz val="14"/>
        <rFont val="Arial Narrow"/>
        <family val="2"/>
      </rPr>
      <t>ACTUAL</t>
    </r>
    <r>
      <rPr>
        <sz val="14"/>
        <rFont val="Arial Narrow"/>
        <family val="2"/>
      </rPr>
      <t xml:space="preserve"> total income and expenditure for the full duration of your project)</t>
    </r>
  </si>
  <si>
    <t>Total Amount 
(GST Excl)</t>
  </si>
  <si>
    <t>Total Amount 
(GST Excl)
BUDGET</t>
  </si>
  <si>
    <t>Total Amount 
(GST Excl)
ACTUAL</t>
  </si>
  <si>
    <r>
      <t xml:space="preserve">Notes:  </t>
    </r>
    <r>
      <rPr>
        <i/>
        <sz val="14"/>
        <rFont val="Arial Narrow"/>
        <family val="2"/>
      </rPr>
      <t>Please explain any variances</t>
    </r>
  </si>
  <si>
    <t>Tū Manawa Active Aotearoa
End of Project Financial Report</t>
  </si>
  <si>
    <t>Sample Organisation</t>
  </si>
  <si>
    <t>Total Income (includes Tū Manawa amount)</t>
  </si>
  <si>
    <t>Difference in costs</t>
  </si>
  <si>
    <t>Please note, this is only required if you have been approved for Tū Manawa Active Aotearoa funding and have completed your planned delivery. This is not required as part of the application process.</t>
  </si>
  <si>
    <t>Confirmed?</t>
  </si>
  <si>
    <t>N/A</t>
  </si>
  <si>
    <t>This application - funding for Sample Project</t>
  </si>
  <si>
    <t>Sample Project</t>
  </si>
  <si>
    <t>50 participants x $10</t>
  </si>
  <si>
    <t>No</t>
  </si>
  <si>
    <t xml:space="preserve">Details </t>
  </si>
  <si>
    <t>5 coaches x 20 weeks x $25 p/h x 5 hours p/w = $12,500
2 coordinators x 20 weeks x $30 p/h x 3 hours p/w = $3,600</t>
  </si>
  <si>
    <t>We plan to apply for another grant or will use our own funds.</t>
  </si>
  <si>
    <t>Yes</t>
  </si>
  <si>
    <t>Ten $30 petrol vouchers for volunteers</t>
  </si>
  <si>
    <t>Flyers for schools</t>
  </si>
  <si>
    <r>
      <t xml:space="preserve">Project Expenditure and Income (GST Exclusive)
</t>
    </r>
    <r>
      <rPr>
        <sz val="14"/>
        <rFont val="Arial Narrow"/>
        <family val="2"/>
      </rPr>
      <t xml:space="preserve">(Please outline the </t>
    </r>
    <r>
      <rPr>
        <b/>
        <sz val="14"/>
        <rFont val="Arial Narrow"/>
        <family val="2"/>
      </rPr>
      <t>total</t>
    </r>
    <r>
      <rPr>
        <sz val="14"/>
        <rFont val="Arial Narrow"/>
        <family val="2"/>
      </rPr>
      <t xml:space="preserve"> income and expenditure for the full duration of your project)</t>
    </r>
  </si>
  <si>
    <t>Fake Community Trust (contribution to salaries for the office)</t>
  </si>
  <si>
    <t>50 x basketballs = $500
40 x tennis balls = $100</t>
  </si>
  <si>
    <t>Waiting for presentation to sponsor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</si>
</sst>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7" x14ac:knownFonts="1">
    <font>
      <sz val="11"/>
      <color theme="1"/>
      <name val="Calibri"/>
      <family val="2"/>
      <scheme val="minor"/>
    </font>
    <font>
      <sz val="10"/>
      <name val="Arial"/>
      <family val="2"/>
    </font>
    <font>
      <b/>
      <sz val="14"/>
      <name val="Arial Narrow"/>
      <family val="2"/>
    </font>
    <font>
      <sz val="14"/>
      <name val="Arial Narrow"/>
      <family val="2"/>
    </font>
    <font>
      <i/>
      <sz val="14"/>
      <name val="Arial Narrow"/>
      <family val="2"/>
    </font>
    <font>
      <sz val="11"/>
      <color theme="1"/>
      <name val="Calibri"/>
      <family val="2"/>
      <scheme val="minor"/>
    </font>
    <font>
      <sz val="11"/>
      <color rgb="FF9C0006"/>
      <name val="Calibri"/>
      <family val="2"/>
      <scheme val="minor"/>
    </font>
    <font>
      <sz val="12"/>
      <color theme="1"/>
      <name val="Arial Narrow"/>
      <family val="2"/>
    </font>
    <font>
      <i/>
      <sz val="12"/>
      <color theme="1"/>
      <name val="Arial Narrow"/>
      <family val="2"/>
    </font>
    <font>
      <i/>
      <sz val="11"/>
      <color theme="1"/>
      <name val="Arial Narrow"/>
      <family val="2"/>
    </font>
    <font>
      <sz val="14"/>
      <color theme="0"/>
      <name val="Arial Black"/>
      <family val="2"/>
    </font>
    <font>
      <b/>
      <sz val="12"/>
      <color theme="1"/>
      <name val="Arial Narrow"/>
      <family val="2"/>
    </font>
    <font>
      <sz val="18"/>
      <color theme="0"/>
      <name val="Arial Black"/>
      <family val="2"/>
    </font>
    <font>
      <b/>
      <sz val="12"/>
      <color rgb="FFC00000"/>
      <name val="Arial Narrow"/>
      <family val="2"/>
    </font>
    <font>
      <sz val="11"/>
      <color theme="1"/>
      <name val="Arial Narrow"/>
      <family val="2"/>
    </font>
    <font>
      <sz val="18"/>
      <color theme="1"/>
      <name val="Arial Black"/>
      <family val="2"/>
    </font>
    <font>
      <sz val="18"/>
      <name val="Arial Black"/>
      <family val="2"/>
    </font>
  </fonts>
  <fills count="8">
    <fill>
      <patternFill patternType="none"/>
    </fill>
    <fill>
      <patternFill patternType="gray125"/>
    </fill>
    <fill>
      <patternFill patternType="solid">
        <fgColor rgb="FFFFC7CE"/>
      </patternFill>
    </fill>
    <fill>
      <patternFill patternType="solid">
        <fgColor rgb="FFC00000"/>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4">
    <xf numFmtId="0" fontId="0" fillId="0" borderId="0"/>
    <xf numFmtId="0" fontId="6" fillId="2" borderId="0" applyNumberFormat="0" applyBorder="0" applyAlignment="0" applyProtection="0"/>
    <xf numFmtId="44" fontId="5" fillId="0" borderId="0" applyFont="0" applyFill="0" applyBorder="0" applyAlignment="0" applyProtection="0"/>
    <xf numFmtId="0" fontId="1" fillId="0" borderId="0"/>
  </cellStyleXfs>
  <cellXfs count="93">
    <xf numFmtId="0" fontId="0" fillId="0" borderId="0" xfId="0"/>
    <xf numFmtId="0" fontId="7" fillId="0" borderId="0" xfId="0" applyFont="1" applyAlignment="1">
      <alignment vertical="center"/>
    </xf>
    <xf numFmtId="0" fontId="7" fillId="0" borderId="1" xfId="0" applyFont="1" applyBorder="1" applyAlignment="1">
      <alignment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0" xfId="0" applyFont="1" applyAlignment="1">
      <alignment horizontal="center" vertical="center"/>
    </xf>
    <xf numFmtId="0" fontId="10" fillId="3" borderId="2" xfId="0" applyFont="1" applyFill="1" applyBorder="1" applyAlignment="1">
      <alignment horizontal="center" vertical="center" wrapText="1"/>
    </xf>
    <xf numFmtId="0" fontId="7" fillId="4" borderId="0" xfId="0" applyFont="1" applyFill="1" applyAlignment="1">
      <alignment vertical="center"/>
    </xf>
    <xf numFmtId="0" fontId="11" fillId="0" borderId="4" xfId="0" applyFont="1" applyBorder="1" applyAlignment="1">
      <alignment vertical="center"/>
    </xf>
    <xf numFmtId="0" fontId="7" fillId="0" borderId="4" xfId="0" applyFont="1" applyBorder="1" applyAlignment="1">
      <alignment vertical="center"/>
    </xf>
    <xf numFmtId="0" fontId="12" fillId="4" borderId="5" xfId="0" applyFont="1" applyFill="1" applyBorder="1" applyAlignment="1">
      <alignment horizontal="center" vertical="center"/>
    </xf>
    <xf numFmtId="0" fontId="2" fillId="0" borderId="6" xfId="1" applyFont="1" applyFill="1" applyBorder="1" applyAlignment="1" applyProtection="1">
      <alignment horizontal="left" vertical="center" wrapText="1"/>
    </xf>
    <xf numFmtId="0" fontId="10" fillId="4" borderId="5" xfId="0" applyFont="1" applyFill="1" applyBorder="1" applyAlignment="1">
      <alignment horizontal="center" vertical="center" wrapText="1"/>
    </xf>
    <xf numFmtId="0" fontId="7" fillId="0" borderId="1" xfId="0" applyFont="1" applyBorder="1" applyAlignment="1" applyProtection="1">
      <alignment vertical="center"/>
      <protection locked="0"/>
    </xf>
    <xf numFmtId="0" fontId="7" fillId="0" borderId="4" xfId="0" applyFont="1" applyBorder="1" applyAlignment="1" applyProtection="1">
      <alignment vertical="center"/>
      <protection locked="0"/>
    </xf>
    <xf numFmtId="0" fontId="9" fillId="0" borderId="1" xfId="0" applyFont="1" applyBorder="1" applyAlignment="1" applyProtection="1">
      <alignment horizontal="left" vertical="center"/>
      <protection locked="0"/>
    </xf>
    <xf numFmtId="0" fontId="8" fillId="0" borderId="1" xfId="0" applyFont="1" applyBorder="1" applyAlignment="1" applyProtection="1">
      <alignment vertical="center"/>
      <protection locked="0"/>
    </xf>
    <xf numFmtId="164" fontId="3" fillId="0" borderId="7" xfId="1" applyNumberFormat="1" applyFont="1" applyFill="1" applyBorder="1" applyAlignment="1" applyProtection="1">
      <alignment horizontal="right" wrapText="1"/>
    </xf>
    <xf numFmtId="164" fontId="2" fillId="7" borderId="7" xfId="1" applyNumberFormat="1" applyFont="1" applyFill="1" applyBorder="1" applyAlignment="1" applyProtection="1">
      <alignment horizontal="right" wrapText="1"/>
      <protection locked="0"/>
    </xf>
    <xf numFmtId="164" fontId="7" fillId="7" borderId="1" xfId="0" applyNumberFormat="1" applyFont="1" applyFill="1" applyBorder="1" applyAlignment="1" applyProtection="1">
      <alignment horizontal="right"/>
      <protection locked="0"/>
    </xf>
    <xf numFmtId="0" fontId="2" fillId="0" borderId="7" xfId="1" applyFont="1" applyFill="1" applyBorder="1" applyAlignment="1" applyProtection="1">
      <alignment horizontal="left" vertical="center"/>
    </xf>
    <xf numFmtId="0" fontId="9" fillId="0" borderId="7" xfId="0" applyFont="1" applyBorder="1" applyAlignment="1" applyProtection="1">
      <alignment vertical="center" wrapText="1"/>
      <protection locked="0"/>
    </xf>
    <xf numFmtId="0" fontId="2" fillId="6" borderId="12" xfId="1" applyFont="1" applyFill="1" applyBorder="1" applyAlignment="1" applyProtection="1">
      <alignment horizontal="left" vertical="center"/>
    </xf>
    <xf numFmtId="0" fontId="2" fillId="6" borderId="14" xfId="1" applyFont="1" applyFill="1" applyBorder="1" applyAlignment="1" applyProtection="1">
      <alignment horizontal="left" vertical="center"/>
    </xf>
    <xf numFmtId="0" fontId="2" fillId="6" borderId="14" xfId="1" applyFont="1" applyFill="1" applyBorder="1" applyAlignment="1" applyProtection="1">
      <alignment horizontal="center" vertical="center" wrapText="1"/>
    </xf>
    <xf numFmtId="0" fontId="2" fillId="6" borderId="13" xfId="1" applyFont="1" applyFill="1" applyBorder="1" applyAlignment="1" applyProtection="1">
      <alignment horizontal="center" vertical="center" wrapText="1"/>
    </xf>
    <xf numFmtId="0" fontId="7" fillId="0" borderId="7" xfId="0" applyFont="1" applyBorder="1" applyAlignment="1">
      <alignment horizontal="left" vertical="center" wrapText="1"/>
    </xf>
    <xf numFmtId="0" fontId="9" fillId="0" borderId="7" xfId="0" applyFont="1" applyBorder="1" applyAlignment="1" applyProtection="1">
      <alignment vertical="top" wrapText="1"/>
      <protection locked="0"/>
    </xf>
    <xf numFmtId="164" fontId="7" fillId="7" borderId="7" xfId="0" applyNumberFormat="1" applyFont="1" applyFill="1" applyBorder="1" applyAlignment="1" applyProtection="1">
      <alignment horizontal="right"/>
      <protection locked="0"/>
    </xf>
    <xf numFmtId="0" fontId="2" fillId="6" borderId="12" xfId="1" applyFont="1" applyFill="1" applyBorder="1" applyAlignment="1">
      <alignment vertical="center"/>
    </xf>
    <xf numFmtId="0" fontId="2" fillId="6" borderId="14" xfId="1" applyFont="1" applyFill="1" applyBorder="1" applyAlignment="1" applyProtection="1">
      <alignment vertical="center"/>
      <protection locked="0"/>
    </xf>
    <xf numFmtId="0" fontId="2" fillId="6" borderId="13" xfId="1" applyFont="1" applyFill="1" applyBorder="1" applyAlignment="1" applyProtection="1">
      <alignment horizontal="center" vertical="center" wrapText="1"/>
      <protection locked="0"/>
    </xf>
    <xf numFmtId="164" fontId="7" fillId="7" borderId="7" xfId="0" applyNumberFormat="1" applyFont="1" applyFill="1" applyBorder="1" applyAlignment="1">
      <alignment horizontal="right"/>
    </xf>
    <xf numFmtId="0" fontId="2" fillId="6" borderId="14" xfId="1" applyFont="1" applyFill="1" applyBorder="1" applyAlignment="1">
      <alignment vertical="center"/>
    </xf>
    <xf numFmtId="0" fontId="7" fillId="0" borderId="11" xfId="0" applyFont="1" applyBorder="1" applyAlignment="1">
      <alignment vertical="center" wrapText="1"/>
    </xf>
    <xf numFmtId="0" fontId="7" fillId="0" borderId="11" xfId="0" applyFont="1" applyBorder="1" applyAlignment="1" applyProtection="1">
      <alignment vertical="center"/>
      <protection locked="0"/>
    </xf>
    <xf numFmtId="164" fontId="7" fillId="7" borderId="11" xfId="0" applyNumberFormat="1" applyFont="1" applyFill="1" applyBorder="1" applyAlignment="1" applyProtection="1">
      <alignment horizontal="right"/>
      <protection locked="0"/>
    </xf>
    <xf numFmtId="164" fontId="11" fillId="5" borderId="3" xfId="2" applyNumberFormat="1" applyFont="1" applyFill="1" applyBorder="1" applyAlignment="1">
      <alignment horizontal="center"/>
    </xf>
    <xf numFmtId="164" fontId="11" fillId="5" borderId="14" xfId="2" applyNumberFormat="1" applyFont="1" applyFill="1" applyBorder="1" applyAlignment="1">
      <alignment horizontal="center" vertical="center"/>
    </xf>
    <xf numFmtId="164" fontId="11" fillId="5" borderId="3" xfId="2" applyNumberFormat="1" applyFont="1" applyFill="1" applyBorder="1" applyAlignment="1">
      <alignment horizontal="center" vertical="center"/>
    </xf>
    <xf numFmtId="164" fontId="11" fillId="5" borderId="14" xfId="2" applyNumberFormat="1" applyFont="1" applyFill="1" applyBorder="1" applyAlignment="1" applyProtection="1">
      <alignment horizontal="center" vertical="center"/>
    </xf>
    <xf numFmtId="164" fontId="11" fillId="5" borderId="13" xfId="0" applyNumberFormat="1" applyFont="1" applyFill="1" applyBorder="1" applyAlignment="1" applyProtection="1">
      <alignment horizontal="center" vertical="center"/>
      <protection locked="0"/>
    </xf>
    <xf numFmtId="164" fontId="11" fillId="5" borderId="3" xfId="2" applyNumberFormat="1" applyFont="1" applyFill="1" applyBorder="1" applyAlignment="1" applyProtection="1">
      <alignment horizontal="center"/>
      <protection locked="0"/>
    </xf>
    <xf numFmtId="0" fontId="7" fillId="0" borderId="5" xfId="0" applyFont="1" applyBorder="1" applyAlignment="1">
      <alignment horizontal="left" vertical="top" wrapText="1"/>
    </xf>
    <xf numFmtId="44" fontId="11" fillId="0" borderId="3" xfId="0" applyNumberFormat="1" applyFont="1" applyBorder="1" applyAlignment="1">
      <alignment horizontal="left" vertical="center" wrapText="1"/>
    </xf>
    <xf numFmtId="164" fontId="11" fillId="5" borderId="13" xfId="0" applyNumberFormat="1" applyFont="1" applyFill="1" applyBorder="1" applyAlignment="1">
      <alignment horizontal="center" vertical="center"/>
    </xf>
    <xf numFmtId="164" fontId="7" fillId="0" borderId="7" xfId="0" applyNumberFormat="1" applyFont="1" applyBorder="1" applyAlignment="1">
      <alignment horizontal="center"/>
    </xf>
    <xf numFmtId="164" fontId="11" fillId="0" borderId="3" xfId="0" applyNumberFormat="1" applyFont="1" applyBorder="1" applyAlignment="1">
      <alignment horizontal="center" vertical="center" wrapText="1"/>
    </xf>
    <xf numFmtId="164" fontId="7" fillId="0" borderId="7" xfId="0" applyNumberFormat="1" applyFont="1" applyBorder="1" applyAlignment="1" applyProtection="1">
      <alignment horizontal="center"/>
      <protection locked="0"/>
    </xf>
    <xf numFmtId="164" fontId="7" fillId="0" borderId="7" xfId="0" applyNumberFormat="1" applyFont="1" applyBorder="1" applyAlignment="1" applyProtection="1">
      <alignment horizontal="right"/>
      <protection locked="0"/>
    </xf>
    <xf numFmtId="164" fontId="7" fillId="0" borderId="1" xfId="0" applyNumberFormat="1" applyFont="1" applyBorder="1" applyAlignment="1" applyProtection="1">
      <alignment horizontal="right"/>
      <protection locked="0"/>
    </xf>
    <xf numFmtId="0" fontId="9" fillId="0" borderId="7" xfId="0" applyFont="1" applyBorder="1" applyAlignment="1">
      <alignment vertical="center" wrapText="1"/>
    </xf>
    <xf numFmtId="0" fontId="14" fillId="0" borderId="1" xfId="0" applyFont="1" applyBorder="1" applyAlignment="1">
      <alignment vertical="center"/>
    </xf>
    <xf numFmtId="164" fontId="7" fillId="7" borderId="1" xfId="0" applyNumberFormat="1" applyFont="1" applyFill="1" applyBorder="1" applyAlignment="1">
      <alignment horizontal="right"/>
    </xf>
    <xf numFmtId="0" fontId="2" fillId="6" borderId="12" xfId="1" applyFont="1" applyFill="1" applyBorder="1" applyAlignment="1" applyProtection="1">
      <alignment vertical="center"/>
    </xf>
    <xf numFmtId="0" fontId="2" fillId="6" borderId="14" xfId="1" applyFont="1" applyFill="1" applyBorder="1" applyAlignment="1" applyProtection="1">
      <alignment vertical="center"/>
    </xf>
    <xf numFmtId="0" fontId="9" fillId="0" borderId="7" xfId="0" applyFont="1" applyBorder="1" applyAlignment="1">
      <alignment vertical="top" wrapText="1"/>
    </xf>
    <xf numFmtId="164" fontId="7" fillId="0" borderId="7" xfId="0" applyNumberFormat="1" applyFont="1" applyBorder="1" applyAlignment="1">
      <alignment horizontal="right"/>
    </xf>
    <xf numFmtId="0" fontId="9" fillId="0" borderId="1" xfId="0" applyFont="1" applyBorder="1" applyAlignment="1">
      <alignment horizontal="left" vertical="center" wrapText="1"/>
    </xf>
    <xf numFmtId="164" fontId="7" fillId="0" borderId="1" xfId="0" applyNumberFormat="1" applyFont="1" applyBorder="1" applyAlignment="1">
      <alignment horizontal="right"/>
    </xf>
    <xf numFmtId="0" fontId="9" fillId="0" borderId="1" xfId="0" applyFont="1" applyBorder="1" applyAlignment="1">
      <alignment vertical="center"/>
    </xf>
    <xf numFmtId="164" fontId="11" fillId="5" borderId="3" xfId="2" applyNumberFormat="1" applyFont="1" applyFill="1" applyBorder="1" applyAlignment="1" applyProtection="1">
      <alignment horizontal="center"/>
    </xf>
    <xf numFmtId="164" fontId="11" fillId="5" borderId="3" xfId="2" applyNumberFormat="1" applyFont="1" applyFill="1" applyBorder="1" applyAlignment="1" applyProtection="1">
      <alignment horizontal="center" vertical="center"/>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xf>
    <xf numFmtId="0" fontId="12" fillId="3" borderId="9" xfId="0" applyFont="1" applyFill="1" applyBorder="1" applyAlignment="1">
      <alignment horizontal="center" vertical="center"/>
    </xf>
    <xf numFmtId="0" fontId="12" fillId="5" borderId="4" xfId="0" applyFont="1" applyFill="1" applyBorder="1" applyAlignment="1">
      <alignment horizontal="left" vertical="center"/>
    </xf>
    <xf numFmtId="0" fontId="12" fillId="5" borderId="9" xfId="0" applyFont="1" applyFill="1" applyBorder="1" applyAlignment="1">
      <alignment horizontal="left" vertical="center"/>
    </xf>
    <xf numFmtId="0" fontId="2" fillId="6" borderId="2" xfId="1" applyFont="1" applyFill="1" applyBorder="1" applyAlignment="1" applyProtection="1">
      <alignment horizontal="left" vertical="center" wrapText="1"/>
    </xf>
    <xf numFmtId="0" fontId="2" fillId="6" borderId="4" xfId="1" applyFont="1" applyFill="1" applyBorder="1" applyAlignment="1" applyProtection="1">
      <alignment horizontal="left" vertical="center" wrapText="1"/>
    </xf>
    <xf numFmtId="0" fontId="2" fillId="6" borderId="9" xfId="1" applyFont="1" applyFill="1" applyBorder="1" applyAlignment="1" applyProtection="1">
      <alignment horizontal="left" vertical="center" wrapText="1"/>
    </xf>
    <xf numFmtId="0" fontId="11" fillId="5" borderId="2" xfId="0" applyFont="1" applyFill="1" applyBorder="1" applyAlignment="1">
      <alignment horizontal="left" vertical="center"/>
    </xf>
    <xf numFmtId="0" fontId="11" fillId="5" borderId="15" xfId="0" applyFont="1" applyFill="1" applyBorder="1" applyAlignment="1">
      <alignment horizontal="left" vertical="center"/>
    </xf>
    <xf numFmtId="0" fontId="11" fillId="5" borderId="2"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7" fillId="0" borderId="16"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15" fillId="5" borderId="4" xfId="0" applyFont="1" applyFill="1" applyBorder="1" applyAlignment="1" applyProtection="1">
      <alignment horizontal="left" vertical="center"/>
      <protection locked="0"/>
    </xf>
    <xf numFmtId="0" fontId="15" fillId="5" borderId="9" xfId="0" applyFont="1" applyFill="1" applyBorder="1" applyAlignment="1" applyProtection="1">
      <alignment horizontal="left" vertical="center"/>
      <protection locked="0"/>
    </xf>
    <xf numFmtId="0" fontId="7" fillId="0" borderId="8"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16" fillId="5" borderId="4" xfId="0" applyFont="1" applyFill="1" applyBorder="1" applyAlignment="1" applyProtection="1">
      <alignment horizontal="left" vertical="center"/>
      <protection locked="0"/>
    </xf>
    <xf numFmtId="0" fontId="16" fillId="5" borderId="9" xfId="0" applyFont="1" applyFill="1" applyBorder="1" applyAlignment="1" applyProtection="1">
      <alignment horizontal="left" vertical="center"/>
      <protection locked="0"/>
    </xf>
    <xf numFmtId="0" fontId="7" fillId="0" borderId="0" xfId="0" applyFont="1" applyAlignment="1">
      <alignment horizontal="left" vertical="center"/>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3" fillId="0" borderId="8" xfId="0" applyFont="1" applyBorder="1" applyAlignment="1">
      <alignment horizontal="center" vertical="center"/>
    </xf>
    <xf numFmtId="0" fontId="13" fillId="0" borderId="10" xfId="0" applyFont="1" applyBorder="1" applyAlignment="1">
      <alignment horizontal="center" vertical="center"/>
    </xf>
  </cellXfs>
  <cellStyles count="4">
    <cellStyle name="Bad" xfId="1" builtinId="27"/>
    <cellStyle name="Currency" xfId="2" builtinId="4"/>
    <cellStyle name="Normal" xfId="0" builtinId="0"/>
    <cellStyle name="Normal 2" xfId="3" xr:uid="{D65FFE7D-F166-4EDC-8CB3-3BF6878AEE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4746A-3E63-4100-9B03-F13BA741D24F}">
  <sheetPr>
    <tabColor theme="9"/>
    <pageSetUpPr fitToPage="1"/>
  </sheetPr>
  <dimension ref="A1:D37"/>
  <sheetViews>
    <sheetView zoomScaleNormal="100" workbookViewId="0">
      <selection activeCell="B2" sqref="B2:D2"/>
    </sheetView>
  </sheetViews>
  <sheetFormatPr defaultColWidth="8.77734375" defaultRowHeight="18" customHeight="1" x14ac:dyDescent="0.3"/>
  <cols>
    <col min="1" max="1" width="39.21875" style="1" customWidth="1"/>
    <col min="2" max="2" width="44.44140625" style="1" customWidth="1"/>
    <col min="3" max="3" width="22.44140625" style="1" customWidth="1"/>
    <col min="4" max="4" width="22.33203125" style="1" customWidth="1"/>
    <col min="5" max="16384" width="8.77734375" style="1"/>
  </cols>
  <sheetData>
    <row r="1" spans="1:4" ht="69.75" customHeight="1" thickBot="1" x14ac:dyDescent="0.35">
      <c r="A1" s="67" t="s">
        <v>0</v>
      </c>
      <c r="B1" s="68"/>
      <c r="C1" s="68"/>
      <c r="D1" s="69"/>
    </row>
    <row r="2" spans="1:4" ht="28.2" thickBot="1" x14ac:dyDescent="0.35">
      <c r="A2" s="6" t="s">
        <v>19</v>
      </c>
      <c r="B2" s="70" t="s">
        <v>49</v>
      </c>
      <c r="C2" s="70"/>
      <c r="D2" s="71"/>
    </row>
    <row r="3" spans="1:4" ht="28.2" thickBot="1" x14ac:dyDescent="0.35">
      <c r="A3" s="6" t="s">
        <v>20</v>
      </c>
      <c r="B3" s="70" t="s">
        <v>42</v>
      </c>
      <c r="C3" s="70"/>
      <c r="D3" s="71"/>
    </row>
    <row r="4" spans="1:4" s="7" customFormat="1" ht="4.95" customHeight="1" thickBot="1" x14ac:dyDescent="0.35">
      <c r="A4" s="12"/>
      <c r="B4" s="10"/>
      <c r="C4" s="10"/>
      <c r="D4" s="10"/>
    </row>
    <row r="5" spans="1:4" ht="33.75" customHeight="1" thickBot="1" x14ac:dyDescent="0.35">
      <c r="A5" s="72" t="s">
        <v>24</v>
      </c>
      <c r="B5" s="73"/>
      <c r="C5" s="73"/>
      <c r="D5" s="74"/>
    </row>
    <row r="6" spans="1:4" ht="4.95" customHeight="1" thickBot="1" x14ac:dyDescent="0.35">
      <c r="A6" s="11"/>
      <c r="B6" s="11"/>
      <c r="C6" s="11"/>
      <c r="D6" s="11"/>
    </row>
    <row r="7" spans="1:4" ht="36" customHeight="1" thickBot="1" x14ac:dyDescent="0.35">
      <c r="A7" s="22" t="s">
        <v>1</v>
      </c>
      <c r="B7" s="23" t="s">
        <v>2</v>
      </c>
      <c r="C7" s="24" t="s">
        <v>37</v>
      </c>
      <c r="D7" s="25" t="s">
        <v>46</v>
      </c>
    </row>
    <row r="8" spans="1:4" ht="36" customHeight="1" x14ac:dyDescent="0.3">
      <c r="A8" s="20" t="s">
        <v>35</v>
      </c>
      <c r="B8" s="51" t="s">
        <v>48</v>
      </c>
      <c r="C8" s="32">
        <v>11000</v>
      </c>
      <c r="D8" s="46" t="s">
        <v>51</v>
      </c>
    </row>
    <row r="9" spans="1:4" ht="30" customHeight="1" x14ac:dyDescent="0.3">
      <c r="A9" s="2" t="s">
        <v>3</v>
      </c>
      <c r="B9" s="52"/>
      <c r="C9" s="53"/>
      <c r="D9" s="46"/>
    </row>
    <row r="10" spans="1:4" ht="30" customHeight="1" x14ac:dyDescent="0.3">
      <c r="A10" s="4" t="s">
        <v>4</v>
      </c>
      <c r="B10" s="52" t="s">
        <v>50</v>
      </c>
      <c r="C10" s="53">
        <f>50*10</f>
        <v>500</v>
      </c>
      <c r="D10" s="46" t="s">
        <v>51</v>
      </c>
    </row>
    <row r="11" spans="1:4" ht="30" customHeight="1" x14ac:dyDescent="0.3">
      <c r="A11" s="4" t="s">
        <v>28</v>
      </c>
      <c r="B11" s="52"/>
      <c r="C11" s="53"/>
      <c r="D11" s="46"/>
    </row>
    <row r="12" spans="1:4" ht="30" customHeight="1" x14ac:dyDescent="0.3">
      <c r="A12" s="4" t="s">
        <v>5</v>
      </c>
      <c r="B12" s="52" t="s">
        <v>59</v>
      </c>
      <c r="C12" s="53">
        <v>2500</v>
      </c>
      <c r="D12" s="46" t="s">
        <v>55</v>
      </c>
    </row>
    <row r="13" spans="1:4" ht="30" customHeight="1" x14ac:dyDescent="0.3">
      <c r="A13" s="4" t="s">
        <v>6</v>
      </c>
      <c r="B13" s="52"/>
      <c r="C13" s="53"/>
      <c r="D13" s="46"/>
    </row>
    <row r="14" spans="1:4" ht="30" customHeight="1" x14ac:dyDescent="0.3">
      <c r="A14" s="2" t="s">
        <v>7</v>
      </c>
      <c r="B14" s="52" t="s">
        <v>61</v>
      </c>
      <c r="C14" s="53">
        <v>0</v>
      </c>
      <c r="D14" s="46" t="s">
        <v>51</v>
      </c>
    </row>
    <row r="15" spans="1:4" ht="30" customHeight="1" thickBot="1" x14ac:dyDescent="0.35">
      <c r="A15" s="4" t="s">
        <v>8</v>
      </c>
      <c r="B15" s="52"/>
      <c r="C15" s="53"/>
      <c r="D15" s="46"/>
    </row>
    <row r="16" spans="1:4" ht="18" customHeight="1" thickBot="1" x14ac:dyDescent="0.35">
      <c r="A16" s="75" t="s">
        <v>43</v>
      </c>
      <c r="B16" s="76"/>
      <c r="C16" s="40">
        <f>SUM(C8:C15)</f>
        <v>14000</v>
      </c>
      <c r="D16" s="45" t="s">
        <v>47</v>
      </c>
    </row>
    <row r="17" spans="1:4" ht="4.95" customHeight="1" thickBot="1" x14ac:dyDescent="0.35">
      <c r="A17" s="8"/>
      <c r="B17" s="9"/>
      <c r="C17" s="9"/>
      <c r="D17" s="9"/>
    </row>
    <row r="18" spans="1:4" ht="36" customHeight="1" thickBot="1" x14ac:dyDescent="0.35">
      <c r="A18" s="54" t="s">
        <v>10</v>
      </c>
      <c r="B18" s="55" t="s">
        <v>52</v>
      </c>
      <c r="C18" s="24" t="s">
        <v>22</v>
      </c>
      <c r="D18" s="25" t="s">
        <v>11</v>
      </c>
    </row>
    <row r="19" spans="1:4" ht="76.5" customHeight="1" x14ac:dyDescent="0.3">
      <c r="A19" s="26" t="s">
        <v>30</v>
      </c>
      <c r="B19" s="56" t="s">
        <v>53</v>
      </c>
      <c r="C19" s="32">
        <f>12500+3600</f>
        <v>16100</v>
      </c>
      <c r="D19" s="57">
        <v>10000</v>
      </c>
    </row>
    <row r="20" spans="1:4" ht="30" customHeight="1" x14ac:dyDescent="0.3">
      <c r="A20" s="3" t="s">
        <v>13</v>
      </c>
      <c r="B20" s="58" t="s">
        <v>60</v>
      </c>
      <c r="C20" s="53">
        <v>600</v>
      </c>
      <c r="D20" s="59">
        <v>600</v>
      </c>
    </row>
    <row r="21" spans="1:4" ht="30" customHeight="1" x14ac:dyDescent="0.3">
      <c r="A21" s="3" t="s">
        <v>14</v>
      </c>
      <c r="B21" s="52"/>
      <c r="C21" s="53"/>
      <c r="D21" s="59"/>
    </row>
    <row r="22" spans="1:4" ht="30" customHeight="1" x14ac:dyDescent="0.3">
      <c r="A22" s="3" t="s">
        <v>15</v>
      </c>
      <c r="B22" s="60"/>
      <c r="C22" s="53"/>
      <c r="D22" s="59"/>
    </row>
    <row r="23" spans="1:4" ht="30" customHeight="1" x14ac:dyDescent="0.3">
      <c r="A23" s="3" t="s">
        <v>16</v>
      </c>
      <c r="B23" s="60" t="s">
        <v>56</v>
      </c>
      <c r="C23" s="53">
        <v>300</v>
      </c>
      <c r="D23" s="59">
        <v>300</v>
      </c>
    </row>
    <row r="24" spans="1:4" ht="30" customHeight="1" x14ac:dyDescent="0.3">
      <c r="A24" s="3" t="s">
        <v>21</v>
      </c>
      <c r="B24" s="60"/>
      <c r="C24" s="53">
        <v>3000</v>
      </c>
      <c r="D24" s="59">
        <v>0</v>
      </c>
    </row>
    <row r="25" spans="1:4" ht="30" customHeight="1" x14ac:dyDescent="0.3">
      <c r="A25" s="3" t="s">
        <v>23</v>
      </c>
      <c r="B25" s="60" t="s">
        <v>57</v>
      </c>
      <c r="C25" s="53">
        <v>200</v>
      </c>
      <c r="D25" s="59">
        <v>100</v>
      </c>
    </row>
    <row r="26" spans="1:4" ht="30" customHeight="1" x14ac:dyDescent="0.3">
      <c r="A26" s="3" t="s">
        <v>17</v>
      </c>
      <c r="B26" s="60"/>
      <c r="C26" s="53"/>
      <c r="D26" s="59"/>
    </row>
    <row r="27" spans="1:4" ht="30" customHeight="1" thickBot="1" x14ac:dyDescent="0.35">
      <c r="A27" s="3" t="s">
        <v>8</v>
      </c>
      <c r="B27" s="60"/>
      <c r="C27" s="53"/>
      <c r="D27" s="59"/>
    </row>
    <row r="28" spans="1:4" ht="18" customHeight="1" thickBot="1" x14ac:dyDescent="0.35">
      <c r="A28" s="77" t="s">
        <v>18</v>
      </c>
      <c r="B28" s="78"/>
      <c r="C28" s="61">
        <f>SUM(C19:C27)</f>
        <v>20200</v>
      </c>
      <c r="D28" s="62">
        <f>SUM(D19:D27)</f>
        <v>11000</v>
      </c>
    </row>
    <row r="29" spans="1:4" ht="40.950000000000003" customHeight="1" thickBot="1" x14ac:dyDescent="0.35">
      <c r="A29" s="63" t="s">
        <v>29</v>
      </c>
      <c r="B29" s="64"/>
      <c r="C29" s="47">
        <f>C16-C28</f>
        <v>-6200</v>
      </c>
      <c r="D29" s="43"/>
    </row>
    <row r="30" spans="1:4" ht="54" customHeight="1" thickBot="1" x14ac:dyDescent="0.35">
      <c r="A30" s="65" t="s">
        <v>54</v>
      </c>
      <c r="B30" s="66"/>
    </row>
    <row r="31" spans="1:4" ht="18" customHeight="1" x14ac:dyDescent="0.3">
      <c r="A31" s="5"/>
      <c r="B31" s="5"/>
      <c r="C31" s="5"/>
      <c r="D31" s="5"/>
    </row>
    <row r="32" spans="1:4" ht="18" customHeight="1" x14ac:dyDescent="0.3">
      <c r="A32" s="5"/>
      <c r="B32" s="5"/>
      <c r="C32" s="5"/>
      <c r="D32" s="5"/>
    </row>
    <row r="33" spans="1:4" ht="18" customHeight="1" x14ac:dyDescent="0.3">
      <c r="A33" s="5"/>
      <c r="B33" s="5"/>
      <c r="C33" s="5"/>
      <c r="D33" s="5"/>
    </row>
    <row r="34" spans="1:4" ht="18" customHeight="1" x14ac:dyDescent="0.3">
      <c r="A34" s="5"/>
      <c r="B34" s="5"/>
      <c r="C34" s="5"/>
      <c r="D34" s="5"/>
    </row>
    <row r="35" spans="1:4" ht="18" customHeight="1" x14ac:dyDescent="0.3">
      <c r="A35" s="5"/>
      <c r="B35" s="5"/>
      <c r="C35" s="5"/>
      <c r="D35" s="5"/>
    </row>
    <row r="36" spans="1:4" ht="18" customHeight="1" x14ac:dyDescent="0.3">
      <c r="A36" s="5"/>
      <c r="B36" s="5"/>
      <c r="C36" s="5"/>
      <c r="D36" s="5"/>
    </row>
    <row r="37" spans="1:4" ht="18" customHeight="1" x14ac:dyDescent="0.3">
      <c r="A37" s="5"/>
      <c r="B37" s="5"/>
      <c r="C37" s="5"/>
      <c r="D37" s="5"/>
    </row>
  </sheetData>
  <sheetProtection sheet="1" objects="1" scenarios="1"/>
  <mergeCells count="8">
    <mergeCell ref="A29:B29"/>
    <mergeCell ref="A30:B30"/>
    <mergeCell ref="A1:D1"/>
    <mergeCell ref="B2:D2"/>
    <mergeCell ref="B3:D3"/>
    <mergeCell ref="A5:D5"/>
    <mergeCell ref="A16:B16"/>
    <mergeCell ref="A28:B28"/>
  </mergeCells>
  <dataValidations count="1">
    <dataValidation type="list" allowBlank="1" showInputMessage="1" showErrorMessage="1" sqref="D8:D15" xr:uid="{7BDD909E-956D-4424-A505-43E4F4C7EF51}">
      <formula1>"Yes, No"</formula1>
    </dataValidation>
  </dataValidation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E639A-D4AD-4D04-B12E-5F58184792B8}">
  <sheetPr>
    <tabColor theme="9"/>
    <pageSetUpPr fitToPage="1"/>
  </sheetPr>
  <dimension ref="A1:D37"/>
  <sheetViews>
    <sheetView tabSelected="1" zoomScaleNormal="100" workbookViewId="0">
      <selection activeCell="B2" sqref="B2:D2"/>
    </sheetView>
  </sheetViews>
  <sheetFormatPr defaultColWidth="8.77734375" defaultRowHeight="18" customHeight="1" x14ac:dyDescent="0.3"/>
  <cols>
    <col min="1" max="1" width="39.21875" style="1" customWidth="1"/>
    <col min="2" max="2" width="44.44140625" style="1" customWidth="1"/>
    <col min="3" max="3" width="22.44140625" style="1" customWidth="1"/>
    <col min="4" max="4" width="22.33203125" style="1" customWidth="1"/>
    <col min="5" max="16384" width="8.77734375" style="1"/>
  </cols>
  <sheetData>
    <row r="1" spans="1:4" ht="69.75" customHeight="1" thickBot="1" x14ac:dyDescent="0.35">
      <c r="A1" s="67" t="s">
        <v>0</v>
      </c>
      <c r="B1" s="68"/>
      <c r="C1" s="68"/>
      <c r="D1" s="69"/>
    </row>
    <row r="2" spans="1:4" ht="28.2" thickBot="1" x14ac:dyDescent="0.35">
      <c r="A2" s="6" t="s">
        <v>19</v>
      </c>
      <c r="B2" s="81"/>
      <c r="C2" s="81"/>
      <c r="D2" s="82"/>
    </row>
    <row r="3" spans="1:4" ht="28.2" thickBot="1" x14ac:dyDescent="0.35">
      <c r="A3" s="6" t="s">
        <v>20</v>
      </c>
      <c r="B3" s="81"/>
      <c r="C3" s="81"/>
      <c r="D3" s="82"/>
    </row>
    <row r="4" spans="1:4" s="7" customFormat="1" ht="4.95" customHeight="1" thickBot="1" x14ac:dyDescent="0.35">
      <c r="A4" s="12"/>
      <c r="B4" s="10"/>
      <c r="C4" s="10"/>
      <c r="D4" s="10"/>
    </row>
    <row r="5" spans="1:4" ht="33.75" customHeight="1" thickBot="1" x14ac:dyDescent="0.35">
      <c r="A5" s="72" t="s">
        <v>58</v>
      </c>
      <c r="B5" s="73"/>
      <c r="C5" s="73"/>
      <c r="D5" s="74"/>
    </row>
    <row r="6" spans="1:4" ht="4.95" customHeight="1" thickBot="1" x14ac:dyDescent="0.35">
      <c r="A6" s="11"/>
      <c r="B6" s="11"/>
      <c r="C6" s="11"/>
      <c r="D6" s="11"/>
    </row>
    <row r="7" spans="1:4" ht="36" customHeight="1" thickBot="1" x14ac:dyDescent="0.35">
      <c r="A7" s="22" t="s">
        <v>1</v>
      </c>
      <c r="B7" s="23" t="s">
        <v>2</v>
      </c>
      <c r="C7" s="24" t="s">
        <v>37</v>
      </c>
      <c r="D7" s="25" t="s">
        <v>46</v>
      </c>
    </row>
    <row r="8" spans="1:4" ht="36" customHeight="1" x14ac:dyDescent="0.3">
      <c r="A8" s="20" t="s">
        <v>35</v>
      </c>
      <c r="B8" s="21" t="s">
        <v>26</v>
      </c>
      <c r="C8" s="28"/>
      <c r="D8" s="48"/>
    </row>
    <row r="9" spans="1:4" ht="30" customHeight="1" x14ac:dyDescent="0.3">
      <c r="A9" s="2" t="s">
        <v>3</v>
      </c>
      <c r="B9" s="13"/>
      <c r="C9" s="19"/>
      <c r="D9" s="48"/>
    </row>
    <row r="10" spans="1:4" ht="30" customHeight="1" x14ac:dyDescent="0.3">
      <c r="A10" s="4" t="s">
        <v>4</v>
      </c>
      <c r="B10" s="13"/>
      <c r="C10" s="19"/>
      <c r="D10" s="48"/>
    </row>
    <row r="11" spans="1:4" ht="30" customHeight="1" x14ac:dyDescent="0.3">
      <c r="A11" s="4" t="s">
        <v>28</v>
      </c>
      <c r="B11" s="13"/>
      <c r="C11" s="19"/>
      <c r="D11" s="48"/>
    </row>
    <row r="12" spans="1:4" ht="30" customHeight="1" x14ac:dyDescent="0.3">
      <c r="A12" s="4" t="s">
        <v>5</v>
      </c>
      <c r="B12" s="13"/>
      <c r="C12" s="19"/>
      <c r="D12" s="48"/>
    </row>
    <row r="13" spans="1:4" ht="30" customHeight="1" x14ac:dyDescent="0.3">
      <c r="A13" s="4" t="s">
        <v>6</v>
      </c>
      <c r="B13" s="13"/>
      <c r="C13" s="19"/>
      <c r="D13" s="48"/>
    </row>
    <row r="14" spans="1:4" ht="30" customHeight="1" x14ac:dyDescent="0.3">
      <c r="A14" s="2" t="s">
        <v>7</v>
      </c>
      <c r="B14" s="13"/>
      <c r="C14" s="19"/>
      <c r="D14" s="48"/>
    </row>
    <row r="15" spans="1:4" ht="30" customHeight="1" thickBot="1" x14ac:dyDescent="0.35">
      <c r="A15" s="4" t="s">
        <v>8</v>
      </c>
      <c r="B15" s="13"/>
      <c r="C15" s="19"/>
      <c r="D15" s="48"/>
    </row>
    <row r="16" spans="1:4" ht="18" customHeight="1" thickBot="1" x14ac:dyDescent="0.35">
      <c r="A16" s="75" t="s">
        <v>43</v>
      </c>
      <c r="B16" s="76"/>
      <c r="C16" s="38">
        <f>SUM(C8:C15)</f>
        <v>0</v>
      </c>
      <c r="D16" s="45" t="s">
        <v>47</v>
      </c>
    </row>
    <row r="17" spans="1:4" ht="4.95" customHeight="1" thickBot="1" x14ac:dyDescent="0.35">
      <c r="A17" s="8"/>
      <c r="B17" s="9"/>
      <c r="C17" s="9"/>
      <c r="D17" s="9"/>
    </row>
    <row r="18" spans="1:4" ht="36" customHeight="1" thickBot="1" x14ac:dyDescent="0.35">
      <c r="A18" s="29" t="s">
        <v>10</v>
      </c>
      <c r="B18" s="33" t="s">
        <v>2</v>
      </c>
      <c r="C18" s="24" t="s">
        <v>22</v>
      </c>
      <c r="D18" s="25" t="s">
        <v>11</v>
      </c>
    </row>
    <row r="19" spans="1:4" ht="76.5" customHeight="1" x14ac:dyDescent="0.3">
      <c r="A19" s="26" t="s">
        <v>30</v>
      </c>
      <c r="B19" s="27" t="s">
        <v>12</v>
      </c>
      <c r="C19" s="28"/>
      <c r="D19" s="49"/>
    </row>
    <row r="20" spans="1:4" ht="30" customHeight="1" x14ac:dyDescent="0.3">
      <c r="A20" s="3" t="s">
        <v>13</v>
      </c>
      <c r="B20" s="15" t="s">
        <v>27</v>
      </c>
      <c r="C20" s="19"/>
      <c r="D20" s="50"/>
    </row>
    <row r="21" spans="1:4" ht="30" customHeight="1" x14ac:dyDescent="0.3">
      <c r="A21" s="3" t="s">
        <v>14</v>
      </c>
      <c r="B21" s="13"/>
      <c r="C21" s="19"/>
      <c r="D21" s="50"/>
    </row>
    <row r="22" spans="1:4" ht="30" customHeight="1" x14ac:dyDescent="0.3">
      <c r="A22" s="3" t="s">
        <v>15</v>
      </c>
      <c r="B22" s="16"/>
      <c r="C22" s="19"/>
      <c r="D22" s="50"/>
    </row>
    <row r="23" spans="1:4" ht="30" customHeight="1" x14ac:dyDescent="0.3">
      <c r="A23" s="3" t="s">
        <v>16</v>
      </c>
      <c r="B23" s="16"/>
      <c r="C23" s="19"/>
      <c r="D23" s="50"/>
    </row>
    <row r="24" spans="1:4" ht="30" customHeight="1" x14ac:dyDescent="0.3">
      <c r="A24" s="3" t="s">
        <v>21</v>
      </c>
      <c r="B24" s="16"/>
      <c r="C24" s="19"/>
      <c r="D24" s="50"/>
    </row>
    <row r="25" spans="1:4" ht="30" customHeight="1" x14ac:dyDescent="0.3">
      <c r="A25" s="3" t="s">
        <v>23</v>
      </c>
      <c r="B25" s="16"/>
      <c r="C25" s="19"/>
      <c r="D25" s="50"/>
    </row>
    <row r="26" spans="1:4" ht="30" customHeight="1" x14ac:dyDescent="0.3">
      <c r="A26" s="3" t="s">
        <v>17</v>
      </c>
      <c r="B26" s="16"/>
      <c r="C26" s="19"/>
      <c r="D26" s="50"/>
    </row>
    <row r="27" spans="1:4" ht="30" customHeight="1" thickBot="1" x14ac:dyDescent="0.35">
      <c r="A27" s="3" t="s">
        <v>8</v>
      </c>
      <c r="B27" s="16"/>
      <c r="C27" s="19"/>
      <c r="D27" s="50"/>
    </row>
    <row r="28" spans="1:4" ht="18" customHeight="1" thickBot="1" x14ac:dyDescent="0.35">
      <c r="A28" s="77" t="s">
        <v>18</v>
      </c>
      <c r="B28" s="78"/>
      <c r="C28" s="37">
        <f>SUM(C19:C27)</f>
        <v>0</v>
      </c>
      <c r="D28" s="39">
        <f>SUM(D19:D27)</f>
        <v>0</v>
      </c>
    </row>
    <row r="29" spans="1:4" ht="40.950000000000003" customHeight="1" thickBot="1" x14ac:dyDescent="0.35">
      <c r="A29" s="63" t="s">
        <v>29</v>
      </c>
      <c r="B29" s="64"/>
      <c r="C29" s="47">
        <f>C16-C28</f>
        <v>0</v>
      </c>
      <c r="D29" s="43"/>
    </row>
    <row r="30" spans="1:4" ht="54" customHeight="1" thickBot="1" x14ac:dyDescent="0.35">
      <c r="A30" s="79"/>
      <c r="B30" s="80"/>
    </row>
    <row r="31" spans="1:4" ht="18" customHeight="1" x14ac:dyDescent="0.3">
      <c r="A31" s="5"/>
      <c r="B31" s="5"/>
      <c r="C31" s="5"/>
      <c r="D31" s="5"/>
    </row>
    <row r="32" spans="1:4" ht="18" customHeight="1" x14ac:dyDescent="0.3">
      <c r="A32" s="5"/>
      <c r="B32" s="5"/>
      <c r="C32" s="5"/>
      <c r="D32" s="5"/>
    </row>
    <row r="33" spans="1:4" ht="18" customHeight="1" x14ac:dyDescent="0.3">
      <c r="A33" s="5"/>
      <c r="B33" s="5"/>
      <c r="C33" s="5"/>
      <c r="D33" s="5"/>
    </row>
    <row r="34" spans="1:4" ht="18" customHeight="1" x14ac:dyDescent="0.3">
      <c r="A34" s="5"/>
      <c r="B34" s="5"/>
      <c r="C34" s="5"/>
      <c r="D34" s="5"/>
    </row>
    <row r="35" spans="1:4" ht="18" customHeight="1" x14ac:dyDescent="0.3">
      <c r="A35" s="5"/>
      <c r="B35" s="5"/>
      <c r="C35" s="5"/>
      <c r="D35" s="5"/>
    </row>
    <row r="36" spans="1:4" ht="18" customHeight="1" x14ac:dyDescent="0.3">
      <c r="A36" s="5"/>
      <c r="B36" s="5"/>
      <c r="C36" s="5"/>
      <c r="D36" s="5"/>
    </row>
    <row r="37" spans="1:4" ht="18" customHeight="1" x14ac:dyDescent="0.3">
      <c r="A37" s="5"/>
      <c r="B37" s="5"/>
      <c r="C37" s="5"/>
      <c r="D37" s="5"/>
    </row>
  </sheetData>
  <sheetProtection sheet="1" objects="1" scenarios="1"/>
  <mergeCells count="8">
    <mergeCell ref="A30:B30"/>
    <mergeCell ref="A29:B29"/>
    <mergeCell ref="A1:D1"/>
    <mergeCell ref="A5:D5"/>
    <mergeCell ref="B2:D2"/>
    <mergeCell ref="B3:D3"/>
    <mergeCell ref="A16:B16"/>
    <mergeCell ref="A28:B28"/>
  </mergeCells>
  <dataValidations count="1">
    <dataValidation type="list" allowBlank="1" showInputMessage="1" showErrorMessage="1" sqref="D8:D15" xr:uid="{E9EFDB42-3C39-48C0-85E6-48EDF29DD3AE}">
      <formula1>"Yes, No"</formula1>
    </dataValidation>
  </dataValidations>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36B8-8944-4045-8C7D-1E5FD6641DBD}">
  <sheetPr>
    <tabColor rgb="FFFF0000"/>
    <pageSetUpPr fitToPage="1"/>
  </sheetPr>
  <dimension ref="A1:D38"/>
  <sheetViews>
    <sheetView zoomScaleNormal="100" workbookViewId="0">
      <selection activeCell="D9" sqref="D9"/>
    </sheetView>
  </sheetViews>
  <sheetFormatPr defaultColWidth="8.77734375" defaultRowHeight="18" customHeight="1" x14ac:dyDescent="0.3"/>
  <cols>
    <col min="1" max="1" width="39.21875" style="1" customWidth="1"/>
    <col min="2" max="2" width="44.44140625" style="1" customWidth="1"/>
    <col min="3" max="3" width="22.44140625" style="1" customWidth="1"/>
    <col min="4" max="4" width="22.33203125" style="1" customWidth="1"/>
    <col min="5" max="16384" width="8.77734375" style="1"/>
  </cols>
  <sheetData>
    <row r="1" spans="1:4" ht="69.75" customHeight="1" thickBot="1" x14ac:dyDescent="0.35">
      <c r="A1" s="67" t="s">
        <v>41</v>
      </c>
      <c r="B1" s="68"/>
      <c r="C1" s="68"/>
      <c r="D1" s="69"/>
    </row>
    <row r="2" spans="1:4" ht="69.75" customHeight="1" thickBot="1" x14ac:dyDescent="0.35">
      <c r="A2" s="88" t="s">
        <v>45</v>
      </c>
      <c r="B2" s="89"/>
      <c r="C2" s="89"/>
      <c r="D2" s="90"/>
    </row>
    <row r="3" spans="1:4" ht="28.2" thickBot="1" x14ac:dyDescent="0.35">
      <c r="A3" s="6" t="s">
        <v>19</v>
      </c>
      <c r="B3" s="85" t="str">
        <f>IF(ISBLANK(Budget!B2),"",Budget!B2)</f>
        <v/>
      </c>
      <c r="C3" s="85"/>
      <c r="D3" s="86"/>
    </row>
    <row r="4" spans="1:4" ht="28.2" thickBot="1" x14ac:dyDescent="0.35">
      <c r="A4" s="6" t="s">
        <v>20</v>
      </c>
      <c r="B4" s="85" t="str">
        <f>IF(ISBLANK(Budget!B3),"",Budget!B3)</f>
        <v/>
      </c>
      <c r="C4" s="85"/>
      <c r="D4" s="86"/>
    </row>
    <row r="5" spans="1:4" s="7" customFormat="1" ht="4.95" customHeight="1" thickBot="1" x14ac:dyDescent="0.35">
      <c r="A5" s="12"/>
      <c r="B5" s="10"/>
      <c r="C5" s="10"/>
      <c r="D5" s="10"/>
    </row>
    <row r="6" spans="1:4" ht="33.75" customHeight="1" thickBot="1" x14ac:dyDescent="0.35">
      <c r="A6" s="72" t="s">
        <v>36</v>
      </c>
      <c r="B6" s="73"/>
      <c r="C6" s="73"/>
      <c r="D6" s="74"/>
    </row>
    <row r="7" spans="1:4" ht="4.95" customHeight="1" thickBot="1" x14ac:dyDescent="0.35">
      <c r="A7" s="11"/>
      <c r="B7" s="11"/>
      <c r="C7" s="11"/>
      <c r="D7" s="11"/>
    </row>
    <row r="8" spans="1:4" ht="53.25" customHeight="1" thickBot="1" x14ac:dyDescent="0.35">
      <c r="A8" s="22" t="s">
        <v>1</v>
      </c>
      <c r="B8" s="23" t="s">
        <v>40</v>
      </c>
      <c r="C8" s="24" t="s">
        <v>31</v>
      </c>
      <c r="D8" s="25" t="s">
        <v>32</v>
      </c>
    </row>
    <row r="9" spans="1:4" ht="36" customHeight="1" x14ac:dyDescent="0.35">
      <c r="A9" s="20" t="s">
        <v>25</v>
      </c>
      <c r="B9" s="21"/>
      <c r="C9" s="17">
        <f>Budget!C8</f>
        <v>0</v>
      </c>
      <c r="D9" s="18"/>
    </row>
    <row r="10" spans="1:4" ht="30" customHeight="1" x14ac:dyDescent="0.35">
      <c r="A10" s="2" t="s">
        <v>3</v>
      </c>
      <c r="B10" s="13"/>
      <c r="C10" s="17">
        <f>Budget!C9</f>
        <v>0</v>
      </c>
      <c r="D10" s="19"/>
    </row>
    <row r="11" spans="1:4" ht="30" customHeight="1" x14ac:dyDescent="0.35">
      <c r="A11" s="4" t="s">
        <v>4</v>
      </c>
      <c r="B11" s="13"/>
      <c r="C11" s="17">
        <f>Budget!C10</f>
        <v>0</v>
      </c>
      <c r="D11" s="19"/>
    </row>
    <row r="12" spans="1:4" ht="30" customHeight="1" x14ac:dyDescent="0.35">
      <c r="A12" s="4" t="s">
        <v>28</v>
      </c>
      <c r="B12" s="13"/>
      <c r="C12" s="17">
        <f>Budget!C11</f>
        <v>0</v>
      </c>
      <c r="D12" s="19"/>
    </row>
    <row r="13" spans="1:4" ht="30" customHeight="1" x14ac:dyDescent="0.35">
      <c r="A13" s="4" t="s">
        <v>5</v>
      </c>
      <c r="B13" s="13"/>
      <c r="C13" s="17">
        <f>Budget!C12</f>
        <v>0</v>
      </c>
      <c r="D13" s="19"/>
    </row>
    <row r="14" spans="1:4" ht="30" customHeight="1" x14ac:dyDescent="0.35">
      <c r="A14" s="4" t="s">
        <v>6</v>
      </c>
      <c r="B14" s="13"/>
      <c r="C14" s="17">
        <f>Budget!C13</f>
        <v>0</v>
      </c>
      <c r="D14" s="19"/>
    </row>
    <row r="15" spans="1:4" ht="30" customHeight="1" x14ac:dyDescent="0.35">
      <c r="A15" s="2" t="s">
        <v>7</v>
      </c>
      <c r="B15" s="13"/>
      <c r="C15" s="17">
        <f>Budget!C14</f>
        <v>0</v>
      </c>
      <c r="D15" s="19"/>
    </row>
    <row r="16" spans="1:4" ht="30" customHeight="1" thickBot="1" x14ac:dyDescent="0.4">
      <c r="A16" s="34" t="s">
        <v>8</v>
      </c>
      <c r="B16" s="35"/>
      <c r="C16" s="17">
        <f>Budget!C15</f>
        <v>0</v>
      </c>
      <c r="D16" s="36"/>
    </row>
    <row r="17" spans="1:4" ht="18" customHeight="1" thickBot="1" x14ac:dyDescent="0.35">
      <c r="A17" s="75" t="s">
        <v>9</v>
      </c>
      <c r="B17" s="76"/>
      <c r="C17" s="40">
        <f>SUM(C9:C16)</f>
        <v>0</v>
      </c>
      <c r="D17" s="41">
        <f>SUM(D9:D16)</f>
        <v>0</v>
      </c>
    </row>
    <row r="18" spans="1:4" ht="4.95" customHeight="1" thickBot="1" x14ac:dyDescent="0.35">
      <c r="A18" s="8"/>
      <c r="B18" s="14"/>
      <c r="C18" s="9"/>
      <c r="D18" s="14"/>
    </row>
    <row r="19" spans="1:4" ht="58.95" customHeight="1" thickBot="1" x14ac:dyDescent="0.35">
      <c r="A19" s="29" t="s">
        <v>33</v>
      </c>
      <c r="B19" s="30" t="s">
        <v>40</v>
      </c>
      <c r="C19" s="24" t="s">
        <v>38</v>
      </c>
      <c r="D19" s="31" t="s">
        <v>39</v>
      </c>
    </row>
    <row r="20" spans="1:4" ht="76.5" customHeight="1" x14ac:dyDescent="0.35">
      <c r="A20" s="26" t="s">
        <v>30</v>
      </c>
      <c r="B20" s="27"/>
      <c r="C20" s="17">
        <f>Budget!C19</f>
        <v>0</v>
      </c>
      <c r="D20" s="28"/>
    </row>
    <row r="21" spans="1:4" ht="30" customHeight="1" x14ac:dyDescent="0.35">
      <c r="A21" s="3" t="s">
        <v>13</v>
      </c>
      <c r="B21" s="15"/>
      <c r="C21" s="17">
        <f>Budget!C20</f>
        <v>0</v>
      </c>
      <c r="D21" s="19"/>
    </row>
    <row r="22" spans="1:4" ht="30" customHeight="1" x14ac:dyDescent="0.35">
      <c r="A22" s="3" t="s">
        <v>14</v>
      </c>
      <c r="B22" s="13"/>
      <c r="C22" s="17">
        <f>Budget!C21</f>
        <v>0</v>
      </c>
      <c r="D22" s="19"/>
    </row>
    <row r="23" spans="1:4" ht="30" customHeight="1" x14ac:dyDescent="0.35">
      <c r="A23" s="3" t="s">
        <v>15</v>
      </c>
      <c r="B23" s="16"/>
      <c r="C23" s="17">
        <f>Budget!C22</f>
        <v>0</v>
      </c>
      <c r="D23" s="19"/>
    </row>
    <row r="24" spans="1:4" ht="30" customHeight="1" x14ac:dyDescent="0.35">
      <c r="A24" s="3" t="s">
        <v>16</v>
      </c>
      <c r="B24" s="16"/>
      <c r="C24" s="17">
        <f>Budget!C23</f>
        <v>0</v>
      </c>
      <c r="D24" s="19"/>
    </row>
    <row r="25" spans="1:4" ht="30" customHeight="1" x14ac:dyDescent="0.35">
      <c r="A25" s="3" t="s">
        <v>21</v>
      </c>
      <c r="B25" s="16"/>
      <c r="C25" s="17">
        <f>Budget!C24</f>
        <v>0</v>
      </c>
      <c r="D25" s="19"/>
    </row>
    <row r="26" spans="1:4" ht="30" customHeight="1" x14ac:dyDescent="0.35">
      <c r="A26" s="3" t="s">
        <v>23</v>
      </c>
      <c r="B26" s="16"/>
      <c r="C26" s="17">
        <f>Budget!C25</f>
        <v>0</v>
      </c>
      <c r="D26" s="19"/>
    </row>
    <row r="27" spans="1:4" ht="30" customHeight="1" x14ac:dyDescent="0.35">
      <c r="A27" s="3" t="s">
        <v>17</v>
      </c>
      <c r="B27" s="16"/>
      <c r="C27" s="17">
        <f>Budget!C26</f>
        <v>0</v>
      </c>
      <c r="D27" s="19"/>
    </row>
    <row r="28" spans="1:4" ht="30" customHeight="1" thickBot="1" x14ac:dyDescent="0.4">
      <c r="A28" s="3" t="s">
        <v>8</v>
      </c>
      <c r="B28" s="16"/>
      <c r="C28" s="17">
        <f>Budget!C27</f>
        <v>0</v>
      </c>
      <c r="D28" s="19"/>
    </row>
    <row r="29" spans="1:4" ht="18" customHeight="1" thickBot="1" x14ac:dyDescent="0.35">
      <c r="A29" s="77" t="s">
        <v>18</v>
      </c>
      <c r="B29" s="78"/>
      <c r="C29" s="37">
        <f>SUM(C20:C28)</f>
        <v>0</v>
      </c>
      <c r="D29" s="42">
        <f>SUM(D20:D28)</f>
        <v>0</v>
      </c>
    </row>
    <row r="30" spans="1:4" ht="40.950000000000003" customHeight="1" thickBot="1" x14ac:dyDescent="0.35">
      <c r="A30" s="63" t="s">
        <v>44</v>
      </c>
      <c r="B30" s="64"/>
      <c r="C30" s="44">
        <f>C17-C29</f>
        <v>0</v>
      </c>
      <c r="D30" s="43"/>
    </row>
    <row r="31" spans="1:4" ht="15" customHeight="1" x14ac:dyDescent="0.3">
      <c r="A31" s="87"/>
      <c r="B31" s="87"/>
    </row>
    <row r="32" spans="1:4" ht="25.8" customHeight="1" x14ac:dyDescent="0.3">
      <c r="A32" s="91" t="s">
        <v>34</v>
      </c>
      <c r="B32" s="92"/>
    </row>
    <row r="33" spans="1:2" ht="18" customHeight="1" x14ac:dyDescent="0.3">
      <c r="A33" s="83"/>
      <c r="B33" s="84"/>
    </row>
    <row r="34" spans="1:2" ht="18" customHeight="1" x14ac:dyDescent="0.3">
      <c r="A34" s="83"/>
      <c r="B34" s="84"/>
    </row>
    <row r="35" spans="1:2" ht="18" customHeight="1" x14ac:dyDescent="0.3">
      <c r="A35" s="83"/>
      <c r="B35" s="84"/>
    </row>
    <row r="36" spans="1:2" ht="18" customHeight="1" x14ac:dyDescent="0.3">
      <c r="A36" s="83"/>
      <c r="B36" s="84"/>
    </row>
    <row r="37" spans="1:2" ht="18" customHeight="1" x14ac:dyDescent="0.3">
      <c r="A37" s="83"/>
      <c r="B37" s="84"/>
    </row>
    <row r="38" spans="1:2" ht="18" customHeight="1" x14ac:dyDescent="0.3">
      <c r="A38" s="83"/>
      <c r="B38" s="84"/>
    </row>
  </sheetData>
  <sheetProtection sheet="1" objects="1" scenarios="1" insertRows="0"/>
  <protectedRanges>
    <protectedRange sqref="D1:D65536 A1:B65536" name="Range1"/>
  </protectedRanges>
  <mergeCells count="16">
    <mergeCell ref="A38:B38"/>
    <mergeCell ref="A35:B35"/>
    <mergeCell ref="A37:B37"/>
    <mergeCell ref="A1:D1"/>
    <mergeCell ref="B3:D3"/>
    <mergeCell ref="B4:D4"/>
    <mergeCell ref="A6:D6"/>
    <mergeCell ref="A30:B30"/>
    <mergeCell ref="A31:B31"/>
    <mergeCell ref="A34:B34"/>
    <mergeCell ref="A2:D2"/>
    <mergeCell ref="A17:B17"/>
    <mergeCell ref="A29:B29"/>
    <mergeCell ref="A33:B33"/>
    <mergeCell ref="A32:B32"/>
    <mergeCell ref="A36:B36"/>
  </mergeCells>
  <pageMargins left="0.70866141732283472" right="0.70866141732283472" top="0.74803149606299213" bottom="0.74803149606299213" header="0.31496062992125984" footer="0.31496062992125984"/>
  <pageSetup paperSize="9" scale="67"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12CE454D4EAD48B5893BC1274E5EBE" ma:contentTypeVersion="15" ma:contentTypeDescription="Create a new document." ma:contentTypeScope="" ma:versionID="08e0c7083503388bf516ea243450ab18">
  <xsd:schema xmlns:xsd="http://www.w3.org/2001/XMLSchema" xmlns:xs="http://www.w3.org/2001/XMLSchema" xmlns:p="http://schemas.microsoft.com/office/2006/metadata/properties" xmlns:ns1="http://schemas.microsoft.com/sharepoint/v3" xmlns:ns2="0a4c6053-fec0-4976-af70-65ab0b6d73d7" xmlns:ns3="24692e48-ce9c-411d-9bd5-bc89b0495a8c" targetNamespace="http://schemas.microsoft.com/office/2006/metadata/properties" ma:root="true" ma:fieldsID="0e64bcd800d95c0b16417bb68e56308c" ns1:_="" ns2:_="" ns3:_="">
    <xsd:import namespace="http://schemas.microsoft.com/sharepoint/v3"/>
    <xsd:import namespace="0a4c6053-fec0-4976-af70-65ab0b6d73d7"/>
    <xsd:import namespace="24692e48-ce9c-411d-9bd5-bc89b0495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4c6053-fec0-4976-af70-65ab0b6d73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170e533-ed53-4496-9dac-38fe243af0e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692e48-ce9c-411d-9bd5-bc89b0495a8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792268b-f536-4969-b250-6effe4a3f78f}" ma:internalName="TaxCatchAll" ma:showField="CatchAllData" ma:web="24692e48-ce9c-411d-9bd5-bc89b0495a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0a4c6053-fec0-4976-af70-65ab0b6d73d7">
      <Terms xmlns="http://schemas.microsoft.com/office/infopath/2007/PartnerControls"/>
    </lcf76f155ced4ddcb4097134ff3c332f>
    <TaxCatchAll xmlns="24692e48-ce9c-411d-9bd5-bc89b0495a8c"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FA42821-8599-4356-A1D0-FD016B10CFFE}">
  <ds:schemaRefs>
    <ds:schemaRef ds:uri="http://schemas.microsoft.com/office/2006/metadata/longProperties"/>
  </ds:schemaRefs>
</ds:datastoreItem>
</file>

<file path=customXml/itemProps2.xml><?xml version="1.0" encoding="utf-8"?>
<ds:datastoreItem xmlns:ds="http://schemas.openxmlformats.org/officeDocument/2006/customXml" ds:itemID="{6EBFBE5F-5F8B-45FC-8415-20C1DDE951D9}"/>
</file>

<file path=customXml/itemProps3.xml><?xml version="1.0" encoding="utf-8"?>
<ds:datastoreItem xmlns:ds="http://schemas.openxmlformats.org/officeDocument/2006/customXml" ds:itemID="{753E3F9B-01E7-4CCC-8558-062D15E8443D}">
  <ds:schemaRefs>
    <ds:schemaRef ds:uri="http://schemas.microsoft.com/sharepoint/v3/contenttype/forms"/>
  </ds:schemaRefs>
</ds:datastoreItem>
</file>

<file path=customXml/itemProps4.xml><?xml version="1.0" encoding="utf-8"?>
<ds:datastoreItem xmlns:ds="http://schemas.openxmlformats.org/officeDocument/2006/customXml" ds:itemID="{CC9A1DBD-8E82-4B63-B05C-4E24E10CFC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Example Budget</vt:lpstr>
      <vt:lpstr>Budget</vt:lpstr>
      <vt:lpstr>Final Accounts</vt:lpstr>
      <vt:lpstr>Budget!Print_Area</vt:lpstr>
      <vt:lpstr>'Example Budget'!Print_Area</vt:lpstr>
      <vt:lpstr>'Final Accounts'!Print_Area</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Hazel Latoa</dc:creator>
  <cp:keywords/>
  <dc:description/>
  <cp:lastModifiedBy>Amanda Ratuki</cp:lastModifiedBy>
  <cp:revision/>
  <cp:lastPrinted>2024-06-25T01:12:49Z</cp:lastPrinted>
  <dcterms:created xsi:type="dcterms:W3CDTF">2020-09-15T20:50:14Z</dcterms:created>
  <dcterms:modified xsi:type="dcterms:W3CDTF">2026-02-26T19:08:37Z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0x010100F312CE454D4EAD48B5893BC1274E5EBE</vt:lpwstr>
  </property>
  <property fmtid="{D5CDD505-2E9C-101B-9397-08002B2CF9AE}" pid="3" name="Order">
    <vt:r8>13000</vt:r8>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y fmtid="{D5CDD505-2E9C-101B-9397-08002B2CF9AE}" pid="7" name="zLegacy">
    <vt:lpwstr/>
  </property>
  <property fmtid="{D5CDD505-2E9C-101B-9397-08002B2CF9AE}" pid="8" name="Subactivity">
    <vt:lpwstr>Guidelines and Templates</vt:lpwstr>
  </property>
  <property fmtid="{D5CDD505-2E9C-101B-9397-08002B2CF9AE}" pid="9" name="PRADateDisposal">
    <vt:lpwstr/>
  </property>
  <property fmtid="{D5CDD505-2E9C-101B-9397-08002B2CF9AE}" pid="10" name="BusinessValue">
    <vt:lpwstr/>
  </property>
  <property fmtid="{D5CDD505-2E9C-101B-9397-08002B2CF9AE}" pid="11" name="SecurityClassification">
    <vt:lpwstr/>
  </property>
  <property fmtid="{D5CDD505-2E9C-101B-9397-08002B2CF9AE}" pid="12" name="PartnerType">
    <vt:lpwstr/>
  </property>
  <property fmtid="{D5CDD505-2E9C-101B-9397-08002B2CF9AE}" pid="13" name="PRADate3">
    <vt:lpwstr/>
  </property>
  <property fmtid="{D5CDD505-2E9C-101B-9397-08002B2CF9AE}" pid="14" name="_Version">
    <vt:lpwstr/>
  </property>
  <property fmtid="{D5CDD505-2E9C-101B-9397-08002B2CF9AE}" pid="15" name="PRAText5">
    <vt:lpwstr/>
  </property>
  <property fmtid="{D5CDD505-2E9C-101B-9397-08002B2CF9AE}" pid="16" name="Level2">
    <vt:lpwstr>NA</vt:lpwstr>
  </property>
  <property fmtid="{D5CDD505-2E9C-101B-9397-08002B2CF9AE}" pid="17" name="Activity">
    <vt:lpwstr>Project Sites</vt:lpwstr>
  </property>
  <property fmtid="{D5CDD505-2E9C-101B-9397-08002B2CF9AE}" pid="18" name="AggregationStatus">
    <vt:lpwstr>Normal</vt:lpwstr>
  </property>
  <property fmtid="{D5CDD505-2E9C-101B-9397-08002B2CF9AE}" pid="19" name="TargetAudience">
    <vt:lpwstr>Internal</vt:lpwstr>
  </property>
  <property fmtid="{D5CDD505-2E9C-101B-9397-08002B2CF9AE}" pid="20" name="PRADate2">
    <vt:lpwstr/>
  </property>
  <property fmtid="{D5CDD505-2E9C-101B-9397-08002B2CF9AE}" pid="21" name="PRAText1">
    <vt:lpwstr/>
  </property>
  <property fmtid="{D5CDD505-2E9C-101B-9397-08002B2CF9AE}" pid="22" name="PRAText4">
    <vt:lpwstr/>
  </property>
  <property fmtid="{D5CDD505-2E9C-101B-9397-08002B2CF9AE}" pid="23" name="Level3">
    <vt:lpwstr/>
  </property>
  <property fmtid="{D5CDD505-2E9C-101B-9397-08002B2CF9AE}" pid="24" name="zMigrationID">
    <vt:lpwstr/>
  </property>
  <property fmtid="{D5CDD505-2E9C-101B-9397-08002B2CF9AE}" pid="25" name="Team">
    <vt:lpwstr>Tū Manawa</vt:lpwstr>
  </property>
  <property fmtid="{D5CDD505-2E9C-101B-9397-08002B2CF9AE}" pid="26" name="zLegacyJSON">
    <vt:lpwstr/>
  </property>
  <property fmtid="{D5CDD505-2E9C-101B-9397-08002B2CF9AE}" pid="27" name="Project">
    <vt:lpwstr>NA</vt:lpwstr>
  </property>
  <property fmtid="{D5CDD505-2E9C-101B-9397-08002B2CF9AE}" pid="28" name="RecordID">
    <vt:lpwstr/>
  </property>
  <property fmtid="{D5CDD505-2E9C-101B-9397-08002B2CF9AE}" pid="29" name="g8fd85cd35464210baa823c6298a2c0b">
    <vt:lpwstr/>
  </property>
  <property fmtid="{D5CDD505-2E9C-101B-9397-08002B2CF9AE}" pid="30" name="e3343728b5c74b3d8fb6c70eb949629a">
    <vt:lpwstr/>
  </property>
  <property fmtid="{D5CDD505-2E9C-101B-9397-08002B2CF9AE}" pid="31" name="KeyWords">
    <vt:lpwstr/>
  </property>
  <property fmtid="{D5CDD505-2E9C-101B-9397-08002B2CF9AE}" pid="32" name="FunctionGroup">
    <vt:lpwstr>Sport New Zealand</vt:lpwstr>
  </property>
  <property fmtid="{D5CDD505-2E9C-101B-9397-08002B2CF9AE}" pid="33" name="Function">
    <vt:lpwstr>Projects</vt:lpwstr>
  </property>
  <property fmtid="{D5CDD505-2E9C-101B-9397-08002B2CF9AE}" pid="34" name="Channel">
    <vt:lpwstr>NA</vt:lpwstr>
  </property>
  <property fmtid="{D5CDD505-2E9C-101B-9397-08002B2CF9AE}" pid="35" name="RelatedPeople">
    <vt:lpwstr/>
  </property>
  <property fmtid="{D5CDD505-2E9C-101B-9397-08002B2CF9AE}" pid="36" name="AggregationNarrative">
    <vt:lpwstr/>
  </property>
  <property fmtid="{D5CDD505-2E9C-101B-9397-08002B2CF9AE}" pid="37" name="PRAType">
    <vt:lpwstr>Doc</vt:lpwstr>
  </property>
  <property fmtid="{D5CDD505-2E9C-101B-9397-08002B2CF9AE}" pid="38" name="PRADate1">
    <vt:lpwstr/>
  </property>
  <property fmtid="{D5CDD505-2E9C-101B-9397-08002B2CF9AE}" pid="39" name="ReadOnlyStatus">
    <vt:lpwstr>Open</vt:lpwstr>
  </property>
  <property fmtid="{D5CDD505-2E9C-101B-9397-08002B2CF9AE}" pid="40" name="DocumentType">
    <vt:lpwstr/>
  </property>
  <property fmtid="{D5CDD505-2E9C-101B-9397-08002B2CF9AE}" pid="41" name="FinancialYear">
    <vt:lpwstr>2023-2024</vt:lpwstr>
  </property>
  <property fmtid="{D5CDD505-2E9C-101B-9397-08002B2CF9AE}" pid="42" name="PRAText3">
    <vt:lpwstr/>
  </property>
  <property fmtid="{D5CDD505-2E9C-101B-9397-08002B2CF9AE}" pid="43" name="Year">
    <vt:lpwstr>2024</vt:lpwstr>
  </property>
  <property fmtid="{D5CDD505-2E9C-101B-9397-08002B2CF9AE}" pid="44" name="fbbc46e6080f4043b8eb3439e6385fb0">
    <vt:lpwstr/>
  </property>
  <property fmtid="{D5CDD505-2E9C-101B-9397-08002B2CF9AE}" pid="45" name="Narrative">
    <vt:lpwstr/>
  </property>
  <property fmtid="{D5CDD505-2E9C-101B-9397-08002B2CF9AE}" pid="46" name="Case">
    <vt:lpwstr/>
  </property>
  <property fmtid="{D5CDD505-2E9C-101B-9397-08002B2CF9AE}" pid="47" name="PRADateTrigger">
    <vt:lpwstr/>
  </property>
  <property fmtid="{D5CDD505-2E9C-101B-9397-08002B2CF9AE}" pid="48" name="PRAText2">
    <vt:lpwstr/>
  </property>
  <property fmtid="{D5CDD505-2E9C-101B-9397-08002B2CF9AE}" pid="49" name="Region">
    <vt:lpwstr/>
  </property>
  <property fmtid="{D5CDD505-2E9C-101B-9397-08002B2CF9AE}" pid="50" name="Entity">
    <vt:lpwstr/>
  </property>
  <property fmtid="{D5CDD505-2E9C-101B-9397-08002B2CF9AE}" pid="51" name="Sport">
    <vt:lpwstr/>
  </property>
</Properties>
</file>